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/>
  </bookViews>
  <sheets>
    <sheet name="Источники " sheetId="1" r:id="rId1"/>
  </sheets>
  <definedNames>
    <definedName name="_xlnm.Print_Titles" localSheetId="0">'Источники '!$2:$4</definedName>
    <definedName name="_xlnm.Print_Area" localSheetId="0">'Источники '!$A$1:$F$19</definedName>
  </definedNames>
  <calcPr calcId="125725"/>
</workbook>
</file>

<file path=xl/calcChain.xml><?xml version="1.0" encoding="utf-8"?>
<calcChain xmlns="http://schemas.openxmlformats.org/spreadsheetml/2006/main">
  <c r="E18" i="1"/>
  <c r="E17" s="1"/>
  <c r="E16" s="1"/>
  <c r="D18"/>
  <c r="D17" s="1"/>
  <c r="D16" s="1"/>
  <c r="E14"/>
  <c r="E13" s="1"/>
  <c r="E12" s="1"/>
  <c r="D14"/>
  <c r="D13" s="1"/>
  <c r="D12" s="1"/>
  <c r="D11" l="1"/>
  <c r="D5" s="1"/>
  <c r="E11"/>
  <c r="E5" l="1"/>
  <c r="F5" s="1"/>
  <c r="F11"/>
</calcChain>
</file>

<file path=xl/sharedStrings.xml><?xml version="1.0" encoding="utf-8"?>
<sst xmlns="http://schemas.openxmlformats.org/spreadsheetml/2006/main" count="60" uniqueCount="41">
  <si>
    <t>№ строки</t>
  </si>
  <si>
    <t>Наименование 
показателя</t>
  </si>
  <si>
    <t>Код источника по бюджетной классификации</t>
  </si>
  <si>
    <t>% исполнения</t>
  </si>
  <si>
    <t>2</t>
  </si>
  <si>
    <t>3</t>
  </si>
  <si>
    <t>5</t>
  </si>
  <si>
    <t>х</t>
  </si>
  <si>
    <t xml:space="preserve">     в том числе: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</si>
  <si>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</si>
  <si>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</si>
  <si>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</si>
  <si>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</si>
  <si>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</si>
  <si>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</si>
  <si>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</si>
  <si>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городских округов</t>
  </si>
  <si>
    <t xml:space="preserve"> 000 0105020104 0000 510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</si>
  <si>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</si>
  <si>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</si>
  <si>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</si>
  <si>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</si>
  <si>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</si>
  <si>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округов</t>
  </si>
  <si>
    <t xml:space="preserve"> 000 0105020104 0000 610</t>
  </si>
  <si>
    <t>Сумма в рублях на 2023 год</t>
  </si>
  <si>
    <t>801,08</t>
  </si>
  <si>
    <t>0,00</t>
  </si>
  <si>
    <t>-</t>
  </si>
  <si>
    <t>000 0106010004 0000 630</t>
  </si>
  <si>
    <t>000 0106010000 0000 630</t>
  </si>
  <si>
    <t>000 0106010000 0000 000</t>
  </si>
  <si>
    <t>000 0106000000 0000 000</t>
  </si>
  <si>
    <t xml:space="preserve"> Средства от продажи акций и иных форм участия в капитале, находящихся в собственности городских округов</t>
  </si>
  <si>
    <t xml:space="preserve"> Средства от продажи акций и иных форм участия в капитале, находящихся в государственной и муниципальной собственности</t>
  </si>
  <si>
    <t xml:space="preserve"> Акции и иные формы участия в капитале, находящиеся в государственной и муниципальной собственности</t>
  </si>
  <si>
    <t xml:space="preserve"> Иные источники внутреннего финансирования дефицитов бюджетов</t>
  </si>
  <si>
    <t xml:space="preserve"> Источники финансирования дефицита бюджетов - всего</t>
  </si>
  <si>
    <t>Свод источников финансирования дефицита  бюджета Новоуральского городского округа за 2023 год</t>
  </si>
  <si>
    <t>Исполнено в рублях за 2023 год</t>
  </si>
  <si>
    <t>Приложение № 12                                     к Решению Думы Новоуральского городского округа  №___от_______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</si>
</sst>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_ ;\-#,##0.00"/>
    <numFmt numFmtId="166" formatCode="dd\.mm\.yyyy"/>
  </numFmts>
  <fonts count="23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 Cyr"/>
    </font>
    <font>
      <sz val="9"/>
      <color rgb="FF000000"/>
      <name val="Arial Cyr"/>
    </font>
    <font>
      <sz val="6"/>
      <color rgb="FF000000"/>
      <name val="Arial Cyr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 Cyr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19">
    <xf numFmtId="0" fontId="0" fillId="0" borderId="0"/>
    <xf numFmtId="0" fontId="1" fillId="0" borderId="0"/>
    <xf numFmtId="0" fontId="2" fillId="0" borderId="0"/>
    <xf numFmtId="0" fontId="3" fillId="0" borderId="0">
      <alignment horizontal="left" wrapText="1"/>
    </xf>
    <xf numFmtId="49" fontId="3" fillId="0" borderId="0">
      <alignment horizontal="center" wrapText="1"/>
    </xf>
    <xf numFmtId="49" fontId="3" fillId="0" borderId="0">
      <alignment horizontal="center"/>
    </xf>
    <xf numFmtId="0" fontId="4" fillId="0" borderId="0"/>
    <xf numFmtId="0" fontId="5" fillId="0" borderId="1"/>
    <xf numFmtId="0" fontId="3" fillId="0" borderId="1"/>
    <xf numFmtId="49" fontId="3" fillId="0" borderId="1"/>
    <xf numFmtId="49" fontId="3" fillId="0" borderId="2">
      <alignment horizontal="center" vertical="center" wrapText="1"/>
    </xf>
    <xf numFmtId="49" fontId="3" fillId="0" borderId="2">
      <alignment horizontal="center" vertical="center" wrapText="1"/>
    </xf>
    <xf numFmtId="49" fontId="3" fillId="0" borderId="2">
      <alignment horizontal="center" vertical="center" wrapText="1"/>
    </xf>
    <xf numFmtId="0" fontId="3" fillId="0" borderId="4">
      <alignment horizontal="left" wrapText="1"/>
    </xf>
    <xf numFmtId="49" fontId="3" fillId="0" borderId="5">
      <alignment horizontal="center"/>
    </xf>
    <xf numFmtId="4" fontId="3" fillId="0" borderId="6">
      <alignment horizontal="right"/>
    </xf>
    <xf numFmtId="0" fontId="4" fillId="0" borderId="7"/>
    <xf numFmtId="0" fontId="3" fillId="0" borderId="8">
      <alignment horizontal="left" wrapText="1"/>
    </xf>
    <xf numFmtId="49" fontId="3" fillId="0" borderId="9">
      <alignment horizontal="center"/>
    </xf>
    <xf numFmtId="0" fontId="3" fillId="0" borderId="10">
      <alignment horizontal="left" wrapText="1" indent="2"/>
    </xf>
    <xf numFmtId="49" fontId="3" fillId="0" borderId="6">
      <alignment horizontal="center" shrinkToFit="1"/>
    </xf>
    <xf numFmtId="0" fontId="3" fillId="0" borderId="4">
      <alignment horizontal="left" wrapText="1" indent="1"/>
    </xf>
    <xf numFmtId="49" fontId="3" fillId="0" borderId="6">
      <alignment horizontal="center"/>
    </xf>
    <xf numFmtId="0" fontId="4" fillId="0" borderId="11"/>
    <xf numFmtId="0" fontId="4" fillId="0" borderId="12"/>
    <xf numFmtId="0" fontId="3" fillId="0" borderId="0"/>
    <xf numFmtId="0" fontId="3" fillId="2" borderId="0"/>
    <xf numFmtId="0" fontId="1" fillId="0" borderId="0"/>
    <xf numFmtId="0" fontId="1" fillId="0" borderId="0"/>
    <xf numFmtId="0" fontId="7" fillId="0" borderId="2">
      <alignment horizontal="left" wrapText="1"/>
    </xf>
    <xf numFmtId="0" fontId="8" fillId="0" borderId="0"/>
    <xf numFmtId="0" fontId="8" fillId="0" borderId="0"/>
    <xf numFmtId="0" fontId="1" fillId="0" borderId="0"/>
    <xf numFmtId="0" fontId="9" fillId="0" borderId="13">
      <alignment horizontal="left" wrapText="1" indent="2"/>
    </xf>
    <xf numFmtId="49" fontId="9" fillId="0" borderId="0">
      <alignment wrapText="1"/>
    </xf>
    <xf numFmtId="49" fontId="9" fillId="0" borderId="1">
      <alignment horizontal="left"/>
    </xf>
    <xf numFmtId="0" fontId="9" fillId="0" borderId="14">
      <alignment horizontal="center" vertical="center" shrinkToFit="1"/>
    </xf>
    <xf numFmtId="0" fontId="9" fillId="0" borderId="15">
      <alignment horizontal="center" vertical="center" shrinkToFit="1"/>
    </xf>
    <xf numFmtId="49" fontId="9" fillId="0" borderId="0">
      <alignment horizontal="center"/>
    </xf>
    <xf numFmtId="0" fontId="9" fillId="0" borderId="1">
      <alignment horizontal="center" shrinkToFit="1"/>
    </xf>
    <xf numFmtId="49" fontId="9" fillId="0" borderId="5">
      <alignment horizontal="center" vertical="center"/>
    </xf>
    <xf numFmtId="49" fontId="9" fillId="0" borderId="2">
      <alignment horizontal="center" vertical="center"/>
    </xf>
    <xf numFmtId="49" fontId="9" fillId="0" borderId="1">
      <alignment horizontal="center" vertical="center" shrinkToFit="1"/>
    </xf>
    <xf numFmtId="165" fontId="9" fillId="0" borderId="2">
      <alignment horizontal="right" vertical="center" shrinkToFit="1"/>
    </xf>
    <xf numFmtId="4" fontId="9" fillId="0" borderId="2">
      <alignment horizontal="right" shrinkToFit="1"/>
    </xf>
    <xf numFmtId="49" fontId="10" fillId="0" borderId="0"/>
    <xf numFmtId="49" fontId="7" fillId="0" borderId="1">
      <alignment shrinkToFit="1"/>
    </xf>
    <xf numFmtId="49" fontId="9" fillId="0" borderId="1">
      <alignment horizontal="right"/>
    </xf>
    <xf numFmtId="165" fontId="9" fillId="0" borderId="16">
      <alignment horizontal="right" vertical="center" shrinkToFit="1"/>
    </xf>
    <xf numFmtId="4" fontId="9" fillId="0" borderId="16">
      <alignment horizontal="right" shrinkToFit="1"/>
    </xf>
    <xf numFmtId="0" fontId="3" fillId="0" borderId="16">
      <alignment wrapText="1"/>
    </xf>
    <xf numFmtId="0" fontId="3" fillId="0" borderId="16"/>
    <xf numFmtId="49" fontId="9" fillId="0" borderId="16">
      <alignment horizontal="center" shrinkToFit="1"/>
    </xf>
    <xf numFmtId="49" fontId="9" fillId="0" borderId="2">
      <alignment horizontal="center" vertical="center" shrinkToFit="1"/>
    </xf>
    <xf numFmtId="0" fontId="7" fillId="0" borderId="11">
      <alignment horizontal="left"/>
    </xf>
    <xf numFmtId="0" fontId="11" fillId="0" borderId="0">
      <alignment horizontal="center"/>
    </xf>
    <xf numFmtId="0" fontId="7" fillId="0" borderId="0">
      <alignment horizontal="left"/>
    </xf>
    <xf numFmtId="49" fontId="9" fillId="0" borderId="0">
      <alignment horizontal="left"/>
    </xf>
    <xf numFmtId="0" fontId="7" fillId="0" borderId="1"/>
    <xf numFmtId="0" fontId="7" fillId="0" borderId="11"/>
    <xf numFmtId="0" fontId="7" fillId="0" borderId="12">
      <alignment horizontal="left"/>
    </xf>
    <xf numFmtId="0" fontId="7" fillId="0" borderId="0">
      <alignment horizontal="center"/>
    </xf>
    <xf numFmtId="0" fontId="9" fillId="0" borderId="0">
      <alignment horizontal="center"/>
    </xf>
    <xf numFmtId="0" fontId="9" fillId="0" borderId="1">
      <alignment horizontal="center" wrapText="1"/>
    </xf>
    <xf numFmtId="0" fontId="11" fillId="0" borderId="11">
      <alignment horizontal="center"/>
    </xf>
    <xf numFmtId="0" fontId="10" fillId="0" borderId="0">
      <alignment horizontal="left"/>
    </xf>
    <xf numFmtId="0" fontId="9" fillId="0" borderId="12"/>
    <xf numFmtId="0" fontId="11" fillId="0" borderId="0"/>
    <xf numFmtId="49" fontId="7" fillId="0" borderId="0"/>
    <xf numFmtId="49" fontId="7" fillId="0" borderId="12"/>
    <xf numFmtId="49" fontId="11" fillId="0" borderId="0"/>
    <xf numFmtId="0" fontId="7" fillId="0" borderId="2">
      <alignment horizontal="left"/>
    </xf>
    <xf numFmtId="0" fontId="5" fillId="0" borderId="11">
      <alignment horizontal="center" vertical="center" textRotation="90"/>
    </xf>
    <xf numFmtId="0" fontId="5" fillId="0" borderId="1">
      <alignment horizontal="center" vertical="center" textRotation="90"/>
    </xf>
    <xf numFmtId="0" fontId="5" fillId="0" borderId="17">
      <alignment horizontal="center" vertical="center" textRotation="90"/>
    </xf>
    <xf numFmtId="0" fontId="5" fillId="0" borderId="2">
      <alignment horizontal="center" vertical="center" textRotation="90"/>
    </xf>
    <xf numFmtId="0" fontId="12" fillId="0" borderId="1">
      <alignment wrapText="1"/>
    </xf>
    <xf numFmtId="0" fontId="12" fillId="0" borderId="2">
      <alignment wrapText="1"/>
    </xf>
    <xf numFmtId="0" fontId="12" fillId="0" borderId="11">
      <alignment wrapText="1"/>
    </xf>
    <xf numFmtId="0" fontId="3" fillId="0" borderId="2">
      <alignment horizontal="center" vertical="top" wrapText="1"/>
    </xf>
    <xf numFmtId="0" fontId="5" fillId="0" borderId="18"/>
    <xf numFmtId="49" fontId="13" fillId="0" borderId="19">
      <alignment horizontal="left" vertical="center" wrapText="1"/>
    </xf>
    <xf numFmtId="49" fontId="3" fillId="0" borderId="13">
      <alignment horizontal="left" vertical="center" wrapText="1" indent="2"/>
    </xf>
    <xf numFmtId="49" fontId="3" fillId="0" borderId="10">
      <alignment horizontal="left" vertical="center" wrapText="1" indent="3"/>
    </xf>
    <xf numFmtId="49" fontId="3" fillId="0" borderId="19">
      <alignment horizontal="left" vertical="center" wrapText="1" indent="3"/>
    </xf>
    <xf numFmtId="49" fontId="3" fillId="0" borderId="20">
      <alignment horizontal="left" vertical="center" wrapText="1" indent="3"/>
    </xf>
    <xf numFmtId="0" fontId="13" fillId="0" borderId="18">
      <alignment horizontal="left" vertical="center" wrapText="1"/>
    </xf>
    <xf numFmtId="49" fontId="3" fillId="0" borderId="11">
      <alignment horizontal="left" vertical="center" wrapText="1" indent="3"/>
    </xf>
    <xf numFmtId="49" fontId="3" fillId="0" borderId="0">
      <alignment horizontal="left" vertical="center" wrapText="1" indent="3"/>
    </xf>
    <xf numFmtId="49" fontId="3" fillId="0" borderId="1">
      <alignment horizontal="left" vertical="center" wrapText="1" indent="3"/>
    </xf>
    <xf numFmtId="49" fontId="13" fillId="0" borderId="18">
      <alignment horizontal="left" vertical="center" wrapText="1"/>
    </xf>
    <xf numFmtId="0" fontId="3" fillId="0" borderId="19">
      <alignment horizontal="left" vertical="center" wrapText="1"/>
    </xf>
    <xf numFmtId="0" fontId="3" fillId="0" borderId="20">
      <alignment horizontal="left" vertical="center" wrapText="1"/>
    </xf>
    <xf numFmtId="49" fontId="3" fillId="0" borderId="19">
      <alignment horizontal="left" vertical="center" wrapText="1"/>
    </xf>
    <xf numFmtId="49" fontId="3" fillId="0" borderId="20">
      <alignment horizontal="left" vertical="center" wrapText="1"/>
    </xf>
    <xf numFmtId="49" fontId="5" fillId="0" borderId="14">
      <alignment horizontal="center"/>
    </xf>
    <xf numFmtId="49" fontId="5" fillId="0" borderId="15">
      <alignment horizontal="center" vertical="center" wrapText="1"/>
    </xf>
    <xf numFmtId="49" fontId="3" fillId="0" borderId="21">
      <alignment horizontal="center" vertical="center" wrapText="1"/>
    </xf>
    <xf numFmtId="49" fontId="3" fillId="0" borderId="22">
      <alignment horizontal="center" vertical="center" wrapText="1"/>
    </xf>
    <xf numFmtId="49" fontId="3" fillId="0" borderId="15">
      <alignment horizontal="center" vertical="center" wrapText="1"/>
    </xf>
    <xf numFmtId="49" fontId="3" fillId="0" borderId="23">
      <alignment horizontal="center" vertical="center" wrapText="1"/>
    </xf>
    <xf numFmtId="49" fontId="3" fillId="0" borderId="12">
      <alignment horizontal="center" vertical="center" wrapText="1"/>
    </xf>
    <xf numFmtId="49" fontId="3" fillId="0" borderId="0">
      <alignment horizontal="center" vertical="center" wrapText="1"/>
    </xf>
    <xf numFmtId="49" fontId="3" fillId="0" borderId="1">
      <alignment horizontal="center" vertical="center" wrapText="1"/>
    </xf>
    <xf numFmtId="49" fontId="5" fillId="0" borderId="14">
      <alignment horizontal="center" vertical="center" wrapText="1"/>
    </xf>
    <xf numFmtId="0" fontId="5" fillId="0" borderId="14">
      <alignment horizontal="center" vertical="center"/>
    </xf>
    <xf numFmtId="0" fontId="3" fillId="0" borderId="21">
      <alignment horizontal="center" vertical="center"/>
    </xf>
    <xf numFmtId="0" fontId="3" fillId="0" borderId="22">
      <alignment horizontal="center" vertical="center"/>
    </xf>
    <xf numFmtId="0" fontId="3" fillId="0" borderId="15">
      <alignment horizontal="center" vertical="center"/>
    </xf>
    <xf numFmtId="0" fontId="5" fillId="0" borderId="15">
      <alignment horizontal="center" vertical="center"/>
    </xf>
    <xf numFmtId="0" fontId="3" fillId="0" borderId="23">
      <alignment horizontal="center" vertical="center"/>
    </xf>
    <xf numFmtId="49" fontId="5" fillId="0" borderId="14">
      <alignment horizontal="center" vertical="center"/>
    </xf>
    <xf numFmtId="49" fontId="3" fillId="0" borderId="21">
      <alignment horizontal="center" vertical="center"/>
    </xf>
    <xf numFmtId="49" fontId="3" fillId="0" borderId="22">
      <alignment horizontal="center" vertical="center"/>
    </xf>
    <xf numFmtId="49" fontId="3" fillId="0" borderId="15">
      <alignment horizontal="center" vertical="center"/>
    </xf>
    <xf numFmtId="49" fontId="3" fillId="0" borderId="23">
      <alignment horizontal="center" vertical="center"/>
    </xf>
    <xf numFmtId="49" fontId="3" fillId="0" borderId="1">
      <alignment horizontal="center"/>
    </xf>
    <xf numFmtId="0" fontId="3" fillId="0" borderId="11">
      <alignment horizontal="center"/>
    </xf>
    <xf numFmtId="0" fontId="3" fillId="0" borderId="0">
      <alignment horizontal="center"/>
    </xf>
    <xf numFmtId="49" fontId="3" fillId="0" borderId="1"/>
    <xf numFmtId="0" fontId="3" fillId="0" borderId="2">
      <alignment horizontal="center" vertical="top"/>
    </xf>
    <xf numFmtId="49" fontId="3" fillId="0" borderId="2">
      <alignment horizontal="center" vertical="top" wrapText="1"/>
    </xf>
    <xf numFmtId="0" fontId="3" fillId="0" borderId="9"/>
    <xf numFmtId="4" fontId="3" fillId="0" borderId="24">
      <alignment horizontal="right"/>
    </xf>
    <xf numFmtId="4" fontId="3" fillId="0" borderId="12">
      <alignment horizontal="right"/>
    </xf>
    <xf numFmtId="4" fontId="3" fillId="0" borderId="0">
      <alignment horizontal="right" shrinkToFit="1"/>
    </xf>
    <xf numFmtId="4" fontId="3" fillId="0" borderId="1">
      <alignment horizontal="right"/>
    </xf>
    <xf numFmtId="0" fontId="3" fillId="0" borderId="11"/>
    <xf numFmtId="0" fontId="3" fillId="0" borderId="2">
      <alignment horizontal="center" vertical="top" wrapText="1"/>
    </xf>
    <xf numFmtId="0" fontId="3" fillId="0" borderId="1">
      <alignment horizontal="center"/>
    </xf>
    <xf numFmtId="49" fontId="3" fillId="0" borderId="11">
      <alignment horizontal="center"/>
    </xf>
    <xf numFmtId="49" fontId="3" fillId="0" borderId="0">
      <alignment horizontal="left"/>
    </xf>
    <xf numFmtId="4" fontId="3" fillId="0" borderId="9">
      <alignment horizontal="right"/>
    </xf>
    <xf numFmtId="0" fontId="3" fillId="0" borderId="2">
      <alignment horizontal="center" vertical="top"/>
    </xf>
    <xf numFmtId="4" fontId="3" fillId="0" borderId="25">
      <alignment horizontal="right"/>
    </xf>
    <xf numFmtId="4" fontId="3" fillId="0" borderId="26">
      <alignment horizontal="right"/>
    </xf>
    <xf numFmtId="0" fontId="3" fillId="0" borderId="25"/>
    <xf numFmtId="0" fontId="8" fillId="0" borderId="7"/>
    <xf numFmtId="0" fontId="4" fillId="3" borderId="0"/>
    <xf numFmtId="0" fontId="7" fillId="0" borderId="0"/>
    <xf numFmtId="0" fontId="14" fillId="0" borderId="0"/>
    <xf numFmtId="0" fontId="9" fillId="0" borderId="0"/>
    <xf numFmtId="0" fontId="9" fillId="0" borderId="0">
      <alignment horizontal="left"/>
    </xf>
    <xf numFmtId="0" fontId="9" fillId="0" borderId="2">
      <alignment horizontal="center" vertical="top" wrapText="1"/>
    </xf>
    <xf numFmtId="0" fontId="9" fillId="0" borderId="2">
      <alignment horizontal="center" vertical="center"/>
    </xf>
    <xf numFmtId="0" fontId="9" fillId="0" borderId="18">
      <alignment horizontal="left" wrapText="1"/>
    </xf>
    <xf numFmtId="0" fontId="9" fillId="0" borderId="13">
      <alignment horizontal="left" wrapText="1"/>
    </xf>
    <xf numFmtId="0" fontId="9" fillId="0" borderId="27">
      <alignment horizontal="left" wrapText="1" indent="2"/>
    </xf>
    <xf numFmtId="0" fontId="8" fillId="0" borderId="0"/>
    <xf numFmtId="0" fontId="8" fillId="0" borderId="0"/>
    <xf numFmtId="0" fontId="9" fillId="0" borderId="11">
      <alignment horizontal="left"/>
    </xf>
    <xf numFmtId="0" fontId="9" fillId="0" borderId="24">
      <alignment horizontal="center" vertical="center"/>
    </xf>
    <xf numFmtId="49" fontId="9" fillId="0" borderId="14">
      <alignment horizontal="center" wrapText="1"/>
    </xf>
    <xf numFmtId="49" fontId="9" fillId="0" borderId="21">
      <alignment horizontal="center" shrinkToFit="1"/>
    </xf>
    <xf numFmtId="49" fontId="9" fillId="0" borderId="22">
      <alignment horizontal="center" shrinkToFit="1"/>
    </xf>
    <xf numFmtId="0" fontId="4" fillId="0" borderId="0"/>
    <xf numFmtId="0" fontId="15" fillId="0" borderId="0"/>
    <xf numFmtId="49" fontId="9" fillId="0" borderId="5">
      <alignment horizontal="center"/>
    </xf>
    <xf numFmtId="49" fontId="9" fillId="0" borderId="9">
      <alignment horizontal="center"/>
    </xf>
    <xf numFmtId="49" fontId="9" fillId="0" borderId="6">
      <alignment horizontal="center"/>
    </xf>
    <xf numFmtId="49" fontId="9" fillId="0" borderId="0"/>
    <xf numFmtId="0" fontId="9" fillId="0" borderId="1">
      <alignment horizontal="left" wrapText="1"/>
    </xf>
    <xf numFmtId="0" fontId="9" fillId="0" borderId="28">
      <alignment horizontal="left" wrapText="1"/>
    </xf>
    <xf numFmtId="49" fontId="9" fillId="0" borderId="11"/>
    <xf numFmtId="49" fontId="9" fillId="0" borderId="2">
      <alignment horizontal="center" vertical="top" wrapText="1"/>
    </xf>
    <xf numFmtId="49" fontId="9" fillId="0" borderId="24">
      <alignment horizontal="center" vertical="center"/>
    </xf>
    <xf numFmtId="4" fontId="9" fillId="0" borderId="5">
      <alignment horizontal="right" shrinkToFit="1"/>
    </xf>
    <xf numFmtId="4" fontId="9" fillId="0" borderId="9">
      <alignment horizontal="right" shrinkToFit="1"/>
    </xf>
    <xf numFmtId="4" fontId="9" fillId="0" borderId="6">
      <alignment horizontal="right" shrinkToFit="1"/>
    </xf>
    <xf numFmtId="0" fontId="14" fillId="0" borderId="0">
      <alignment horizontal="center"/>
    </xf>
    <xf numFmtId="0" fontId="15" fillId="0" borderId="29"/>
    <xf numFmtId="0" fontId="9" fillId="0" borderId="30">
      <alignment horizontal="right"/>
    </xf>
    <xf numFmtId="49" fontId="9" fillId="0" borderId="30">
      <alignment horizontal="right" vertical="center"/>
    </xf>
    <xf numFmtId="49" fontId="9" fillId="0" borderId="30">
      <alignment horizontal="right"/>
    </xf>
    <xf numFmtId="4" fontId="3" fillId="0" borderId="2">
      <alignment horizontal="right"/>
    </xf>
    <xf numFmtId="49" fontId="9" fillId="0" borderId="30"/>
    <xf numFmtId="0" fontId="9" fillId="0" borderId="1">
      <alignment horizontal="center"/>
    </xf>
    <xf numFmtId="0" fontId="9" fillId="0" borderId="24">
      <alignment horizontal="center"/>
    </xf>
    <xf numFmtId="49" fontId="9" fillId="0" borderId="31">
      <alignment horizontal="center"/>
    </xf>
    <xf numFmtId="166" fontId="9" fillId="0" borderId="32">
      <alignment horizontal="center"/>
    </xf>
    <xf numFmtId="49" fontId="9" fillId="0" borderId="32">
      <alignment horizontal="center" vertical="center"/>
    </xf>
    <xf numFmtId="49" fontId="9" fillId="0" borderId="32">
      <alignment horizontal="center"/>
    </xf>
    <xf numFmtId="49" fontId="9" fillId="0" borderId="33">
      <alignment horizontal="center"/>
    </xf>
    <xf numFmtId="0" fontId="14" fillId="0" borderId="1">
      <alignment horizontal="center"/>
    </xf>
    <xf numFmtId="0" fontId="6" fillId="0" borderId="0">
      <alignment horizontal="right"/>
    </xf>
    <xf numFmtId="0" fontId="6" fillId="0" borderId="34">
      <alignment horizontal="right"/>
    </xf>
    <xf numFmtId="0" fontId="6" fillId="0" borderId="7">
      <alignment horizontal="right"/>
    </xf>
    <xf numFmtId="0" fontId="7" fillId="0" borderId="35"/>
    <xf numFmtId="0" fontId="7" fillId="0" borderId="34"/>
    <xf numFmtId="0" fontId="9" fillId="0" borderId="10">
      <alignment horizontal="left" wrapText="1"/>
    </xf>
    <xf numFmtId="0" fontId="9" fillId="0" borderId="16">
      <alignment horizontal="left" wrapText="1"/>
    </xf>
    <xf numFmtId="0" fontId="8" fillId="0" borderId="11"/>
    <xf numFmtId="0" fontId="9" fillId="0" borderId="14">
      <alignment horizontal="center" shrinkToFit="1"/>
    </xf>
    <xf numFmtId="0" fontId="9" fillId="0" borderId="21">
      <alignment horizontal="center" shrinkToFit="1"/>
    </xf>
    <xf numFmtId="49" fontId="9" fillId="0" borderId="22">
      <alignment horizontal="center" wrapText="1"/>
    </xf>
    <xf numFmtId="49" fontId="9" fillId="0" borderId="36">
      <alignment horizontal="center" shrinkToFit="1"/>
    </xf>
    <xf numFmtId="0" fontId="8" fillId="0" borderId="12"/>
    <xf numFmtId="0" fontId="9" fillId="0" borderId="24">
      <alignment horizontal="center" vertical="center" shrinkToFit="1"/>
    </xf>
    <xf numFmtId="49" fontId="9" fillId="0" borderId="6">
      <alignment horizontal="center" wrapText="1"/>
    </xf>
    <xf numFmtId="49" fontId="9" fillId="0" borderId="37">
      <alignment horizontal="center"/>
    </xf>
    <xf numFmtId="49" fontId="9" fillId="0" borderId="24">
      <alignment horizontal="center" vertical="center" shrinkToFit="1"/>
    </xf>
    <xf numFmtId="165" fontId="9" fillId="0" borderId="9">
      <alignment horizontal="right" shrinkToFit="1"/>
    </xf>
    <xf numFmtId="4" fontId="9" fillId="0" borderId="6">
      <alignment horizontal="right" wrapText="1"/>
    </xf>
    <xf numFmtId="4" fontId="9" fillId="0" borderId="37">
      <alignment horizontal="right" shrinkToFit="1"/>
    </xf>
    <xf numFmtId="49" fontId="9" fillId="0" borderId="0">
      <alignment horizontal="right"/>
    </xf>
    <xf numFmtId="4" fontId="9" fillId="0" borderId="38">
      <alignment horizontal="right" shrinkToFit="1"/>
    </xf>
    <xf numFmtId="165" fontId="9" fillId="0" borderId="25">
      <alignment horizontal="right" shrinkToFit="1"/>
    </xf>
    <xf numFmtId="4" fontId="9" fillId="0" borderId="27">
      <alignment horizontal="right" wrapText="1"/>
    </xf>
    <xf numFmtId="49" fontId="9" fillId="0" borderId="39">
      <alignment horizontal="center"/>
    </xf>
    <xf numFmtId="0" fontId="14" fillId="0" borderId="34">
      <alignment horizontal="center"/>
    </xf>
    <xf numFmtId="49" fontId="7" fillId="0" borderId="34"/>
    <xf numFmtId="49" fontId="7" fillId="0" borderId="7"/>
    <xf numFmtId="0" fontId="7" fillId="0" borderId="7">
      <alignment wrapText="1"/>
    </xf>
    <xf numFmtId="0" fontId="7" fillId="0" borderId="7"/>
    <xf numFmtId="0" fontId="9" fillId="0" borderId="0">
      <alignment wrapText="1"/>
    </xf>
    <xf numFmtId="0" fontId="9" fillId="0" borderId="1">
      <alignment horizontal="left"/>
    </xf>
    <xf numFmtId="0" fontId="9" fillId="0" borderId="18">
      <alignment horizontal="left" wrapText="1" indent="2"/>
    </xf>
    <xf numFmtId="0" fontId="9" fillId="0" borderId="19">
      <alignment horizontal="left" wrapText="1"/>
    </xf>
    <xf numFmtId="0" fontId="2" fillId="0" borderId="0"/>
  </cellStyleXfs>
  <cellXfs count="32">
    <xf numFmtId="0" fontId="0" fillId="0" borderId="0" xfId="0"/>
    <xf numFmtId="0" fontId="16" fillId="0" borderId="0" xfId="1" applyFont="1" applyProtection="1">
      <protection locked="0"/>
    </xf>
    <xf numFmtId="0" fontId="17" fillId="0" borderId="0" xfId="6" applyNumberFormat="1" applyFont="1" applyProtection="1"/>
    <xf numFmtId="49" fontId="17" fillId="0" borderId="3" xfId="10" applyNumberFormat="1" applyFont="1" applyBorder="1" applyAlignment="1" applyProtection="1">
      <alignment horizontal="center" vertical="center" wrapText="1"/>
    </xf>
    <xf numFmtId="49" fontId="17" fillId="0" borderId="3" xfId="11" applyNumberFormat="1" applyFont="1" applyBorder="1" applyProtection="1">
      <alignment horizontal="center" vertical="center" wrapText="1"/>
    </xf>
    <xf numFmtId="49" fontId="19" fillId="0" borderId="3" xfId="12" applyNumberFormat="1" applyFont="1" applyBorder="1" applyProtection="1">
      <alignment horizontal="center" vertical="center" wrapText="1"/>
    </xf>
    <xf numFmtId="0" fontId="16" fillId="0" borderId="3" xfId="1" applyFont="1" applyBorder="1" applyAlignment="1" applyProtection="1">
      <alignment horizontal="center" vertical="center"/>
      <protection locked="0"/>
    </xf>
    <xf numFmtId="49" fontId="17" fillId="0" borderId="3" xfId="14" applyNumberFormat="1" applyFont="1" applyBorder="1" applyAlignment="1" applyProtection="1">
      <alignment horizontal="center" vertical="center"/>
    </xf>
    <xf numFmtId="4" fontId="17" fillId="0" borderId="3" xfId="15" applyNumberFormat="1" applyFont="1" applyBorder="1" applyAlignment="1" applyProtection="1">
      <alignment horizontal="right" vertical="center"/>
    </xf>
    <xf numFmtId="49" fontId="17" fillId="0" borderId="3" xfId="18" applyNumberFormat="1" applyFont="1" applyBorder="1" applyAlignment="1" applyProtection="1">
      <alignment horizontal="center" vertical="center"/>
    </xf>
    <xf numFmtId="0" fontId="17" fillId="0" borderId="3" xfId="19" applyNumberFormat="1" applyFont="1" applyBorder="1" applyAlignment="1" applyProtection="1">
      <alignment horizontal="left" vertical="center" wrapText="1"/>
    </xf>
    <xf numFmtId="49" fontId="17" fillId="0" borderId="3" xfId="20" applyNumberFormat="1" applyFont="1" applyBorder="1" applyAlignment="1" applyProtection="1">
      <alignment horizontal="center" vertical="center" shrinkToFit="1"/>
    </xf>
    <xf numFmtId="0" fontId="17" fillId="0" borderId="3" xfId="21" applyNumberFormat="1" applyFont="1" applyBorder="1" applyAlignment="1" applyProtection="1">
      <alignment horizontal="left" vertical="center" wrapText="1"/>
    </xf>
    <xf numFmtId="49" fontId="17" fillId="0" borderId="3" xfId="22" applyNumberFormat="1" applyFont="1" applyBorder="1" applyAlignment="1" applyProtection="1">
      <alignment horizontal="center" vertical="center"/>
    </xf>
    <xf numFmtId="164" fontId="17" fillId="0" borderId="3" xfId="16" applyNumberFormat="1" applyFont="1" applyBorder="1" applyAlignment="1" applyProtection="1">
      <alignment horizontal="center" vertical="center"/>
    </xf>
    <xf numFmtId="0" fontId="16" fillId="0" borderId="0" xfId="1" applyFont="1" applyBorder="1" applyProtection="1">
      <protection locked="0"/>
    </xf>
    <xf numFmtId="0" fontId="17" fillId="0" borderId="0" xfId="23" applyNumberFormat="1" applyFont="1" applyBorder="1" applyProtection="1"/>
    <xf numFmtId="0" fontId="17" fillId="0" borderId="0" xfId="24" applyNumberFormat="1" applyFont="1" applyBorder="1" applyProtection="1"/>
    <xf numFmtId="0" fontId="17" fillId="0" borderId="0" xfId="25" applyNumberFormat="1" applyFont="1" applyProtection="1"/>
    <xf numFmtId="0" fontId="17" fillId="2" borderId="0" xfId="26" applyNumberFormat="1" applyFont="1" applyProtection="1"/>
    <xf numFmtId="4" fontId="16" fillId="0" borderId="0" xfId="1" applyNumberFormat="1" applyFont="1" applyProtection="1">
      <protection locked="0"/>
    </xf>
    <xf numFmtId="49" fontId="17" fillId="0" borderId="3" xfId="18" applyNumberFormat="1" applyFont="1" applyBorder="1" applyAlignment="1" applyProtection="1">
      <alignment horizontal="right" vertical="center"/>
    </xf>
    <xf numFmtId="164" fontId="20" fillId="0" borderId="3" xfId="0" applyNumberFormat="1" applyFont="1" applyBorder="1" applyAlignment="1" applyProtection="1">
      <alignment horizontal="center"/>
      <protection locked="0"/>
    </xf>
    <xf numFmtId="4" fontId="21" fillId="0" borderId="0" xfId="0" applyNumberFormat="1" applyFont="1" applyFill="1" applyBorder="1" applyAlignment="1">
      <alignment horizontal="right"/>
    </xf>
    <xf numFmtId="49" fontId="18" fillId="0" borderId="0" xfId="0" applyNumberFormat="1" applyFont="1" applyFill="1" applyBorder="1"/>
    <xf numFmtId="0" fontId="18" fillId="0" borderId="0" xfId="0" applyFont="1" applyFill="1" applyBorder="1" applyAlignment="1">
      <alignment vertical="center"/>
    </xf>
    <xf numFmtId="0" fontId="22" fillId="0" borderId="0" xfId="0" applyFont="1" applyFill="1" applyBorder="1"/>
    <xf numFmtId="0" fontId="18" fillId="0" borderId="0" xfId="0" applyFont="1" applyFill="1" applyBorder="1"/>
    <xf numFmtId="0" fontId="16" fillId="0" borderId="0" xfId="2" applyFont="1" applyAlignment="1">
      <alignment horizontal="center" vertical="center" wrapText="1"/>
    </xf>
    <xf numFmtId="0" fontId="16" fillId="0" borderId="0" xfId="1" applyFont="1" applyBorder="1" applyAlignment="1"/>
    <xf numFmtId="0" fontId="18" fillId="0" borderId="0" xfId="1" applyFont="1" applyAlignment="1"/>
    <xf numFmtId="0" fontId="20" fillId="0" borderId="0" xfId="218" applyFont="1" applyAlignment="1">
      <alignment horizontal="left" vertical="center" wrapText="1"/>
    </xf>
  </cellXfs>
  <cellStyles count="219">
    <cellStyle name="br" xfId="27"/>
    <cellStyle name="col" xfId="28"/>
    <cellStyle name="st123" xfId="29"/>
    <cellStyle name="style0" xfId="30"/>
    <cellStyle name="td" xfId="31"/>
    <cellStyle name="tr" xfId="32"/>
    <cellStyle name="xl100" xfId="33"/>
    <cellStyle name="xl100 2" xfId="5"/>
    <cellStyle name="xl101" xfId="34"/>
    <cellStyle name="xl102" xfId="35"/>
    <cellStyle name="xl103" xfId="36"/>
    <cellStyle name="xl103 2" xfId="22"/>
    <cellStyle name="xl104" xfId="37"/>
    <cellStyle name="xl104 2" xfId="9"/>
    <cellStyle name="xl105" xfId="38"/>
    <cellStyle name="xl105 2" xfId="15"/>
    <cellStyle name="xl106" xfId="39"/>
    <cellStyle name="xl107" xfId="40"/>
    <cellStyle name="xl108" xfId="41"/>
    <cellStyle name="xl109" xfId="42"/>
    <cellStyle name="xl110" xfId="43"/>
    <cellStyle name="xl111" xfId="44"/>
    <cellStyle name="xl112" xfId="45"/>
    <cellStyle name="xl113" xfId="46"/>
    <cellStyle name="xl114" xfId="47"/>
    <cellStyle name="xl114 2" xfId="23"/>
    <cellStyle name="xl115" xfId="48"/>
    <cellStyle name="xl115 2" xfId="8"/>
    <cellStyle name="xl116" xfId="49"/>
    <cellStyle name="xl117" xfId="50"/>
    <cellStyle name="xl118" xfId="51"/>
    <cellStyle name="xl118 2" xfId="7"/>
    <cellStyle name="xl119" xfId="52"/>
    <cellStyle name="xl119 2" xfId="17"/>
    <cellStyle name="xl120" xfId="53"/>
    <cellStyle name="xl120 2" xfId="21"/>
    <cellStyle name="xl121" xfId="54"/>
    <cellStyle name="xl122" xfId="55"/>
    <cellStyle name="xl123" xfId="56"/>
    <cellStyle name="xl123 2" xfId="19"/>
    <cellStyle name="xl124" xfId="57"/>
    <cellStyle name="xl125" xfId="58"/>
    <cellStyle name="xl126" xfId="59"/>
    <cellStyle name="xl127" xfId="60"/>
    <cellStyle name="xl128" xfId="61"/>
    <cellStyle name="xl128 2" xfId="20"/>
    <cellStyle name="xl129" xfId="62"/>
    <cellStyle name="xl130" xfId="63"/>
    <cellStyle name="xl131" xfId="64"/>
    <cellStyle name="xl132" xfId="65"/>
    <cellStyle name="xl133" xfId="66"/>
    <cellStyle name="xl134" xfId="67"/>
    <cellStyle name="xl135" xfId="68"/>
    <cellStyle name="xl136" xfId="69"/>
    <cellStyle name="xl137" xfId="70"/>
    <cellStyle name="xl138" xfId="71"/>
    <cellStyle name="xl139" xfId="72"/>
    <cellStyle name="xl140" xfId="73"/>
    <cellStyle name="xl141" xfId="74"/>
    <cellStyle name="xl142" xfId="75"/>
    <cellStyle name="xl143" xfId="76"/>
    <cellStyle name="xl144" xfId="77"/>
    <cellStyle name="xl145" xfId="78"/>
    <cellStyle name="xl146" xfId="79"/>
    <cellStyle name="xl147" xfId="80"/>
    <cellStyle name="xl148" xfId="81"/>
    <cellStyle name="xl149" xfId="82"/>
    <cellStyle name="xl150" xfId="83"/>
    <cellStyle name="xl151" xfId="84"/>
    <cellStyle name="xl152" xfId="85"/>
    <cellStyle name="xl153" xfId="86"/>
    <cellStyle name="xl154" xfId="87"/>
    <cellStyle name="xl155" xfId="88"/>
    <cellStyle name="xl156" xfId="89"/>
    <cellStyle name="xl157" xfId="90"/>
    <cellStyle name="xl158" xfId="91"/>
    <cellStyle name="xl159" xfId="92"/>
    <cellStyle name="xl160" xfId="93"/>
    <cellStyle name="xl161" xfId="94"/>
    <cellStyle name="xl162" xfId="95"/>
    <cellStyle name="xl163" xfId="96"/>
    <cellStyle name="xl164" xfId="97"/>
    <cellStyle name="xl165" xfId="98"/>
    <cellStyle name="xl166" xfId="99"/>
    <cellStyle name="xl167" xfId="100"/>
    <cellStyle name="xl168" xfId="101"/>
    <cellStyle name="xl169" xfId="102"/>
    <cellStyle name="xl170" xfId="103"/>
    <cellStyle name="xl171" xfId="104"/>
    <cellStyle name="xl172" xfId="105"/>
    <cellStyle name="xl173" xfId="106"/>
    <cellStyle name="xl174" xfId="107"/>
    <cellStyle name="xl175" xfId="108"/>
    <cellStyle name="xl176" xfId="109"/>
    <cellStyle name="xl177" xfId="110"/>
    <cellStyle name="xl178" xfId="111"/>
    <cellStyle name="xl179" xfId="112"/>
    <cellStyle name="xl180" xfId="113"/>
    <cellStyle name="xl181" xfId="114"/>
    <cellStyle name="xl182" xfId="115"/>
    <cellStyle name="xl183" xfId="116"/>
    <cellStyle name="xl184" xfId="117"/>
    <cellStyle name="xl185" xfId="118"/>
    <cellStyle name="xl186" xfId="119"/>
    <cellStyle name="xl187" xfId="120"/>
    <cellStyle name="xl188" xfId="121"/>
    <cellStyle name="xl189" xfId="122"/>
    <cellStyle name="xl190" xfId="123"/>
    <cellStyle name="xl191" xfId="124"/>
    <cellStyle name="xl192" xfId="125"/>
    <cellStyle name="xl193" xfId="126"/>
    <cellStyle name="xl194" xfId="127"/>
    <cellStyle name="xl195" xfId="128"/>
    <cellStyle name="xl196" xfId="129"/>
    <cellStyle name="xl197" xfId="130"/>
    <cellStyle name="xl198" xfId="131"/>
    <cellStyle name="xl199" xfId="132"/>
    <cellStyle name="xl200" xfId="133"/>
    <cellStyle name="xl201" xfId="134"/>
    <cellStyle name="xl202" xfId="135"/>
    <cellStyle name="xl203" xfId="136"/>
    <cellStyle name="xl204" xfId="137"/>
    <cellStyle name="xl21" xfId="138"/>
    <cellStyle name="xl22" xfId="139"/>
    <cellStyle name="xl23" xfId="140"/>
    <cellStyle name="xl24" xfId="141"/>
    <cellStyle name="xl25" xfId="142"/>
    <cellStyle name="xl25 2" xfId="25"/>
    <cellStyle name="xl26" xfId="143"/>
    <cellStyle name="xl27" xfId="144"/>
    <cellStyle name="xl27 2" xfId="6"/>
    <cellStyle name="xl28" xfId="145"/>
    <cellStyle name="xl29" xfId="146"/>
    <cellStyle name="xl29 2" xfId="10"/>
    <cellStyle name="xl30" xfId="147"/>
    <cellStyle name="xl30 2" xfId="12"/>
    <cellStyle name="xl31" xfId="148"/>
    <cellStyle name="xl32" xfId="149"/>
    <cellStyle name="xl33" xfId="150"/>
    <cellStyle name="xl34" xfId="151"/>
    <cellStyle name="xl35" xfId="152"/>
    <cellStyle name="xl36" xfId="153"/>
    <cellStyle name="xl37" xfId="154"/>
    <cellStyle name="xl38" xfId="155"/>
    <cellStyle name="xl39" xfId="156"/>
    <cellStyle name="xl40" xfId="157"/>
    <cellStyle name="xl41" xfId="158"/>
    <cellStyle name="xl42" xfId="159"/>
    <cellStyle name="xl43" xfId="160"/>
    <cellStyle name="xl44" xfId="161"/>
    <cellStyle name="xl45" xfId="162"/>
    <cellStyle name="xl46" xfId="163"/>
    <cellStyle name="xl47" xfId="164"/>
    <cellStyle name="xl48" xfId="165"/>
    <cellStyle name="xl49" xfId="166"/>
    <cellStyle name="xl50" xfId="167"/>
    <cellStyle name="xl50 2" xfId="14"/>
    <cellStyle name="xl51" xfId="168"/>
    <cellStyle name="xl51 2" xfId="18"/>
    <cellStyle name="xl52" xfId="169"/>
    <cellStyle name="xl53" xfId="170"/>
    <cellStyle name="xl53 2" xfId="11"/>
    <cellStyle name="xl54" xfId="171"/>
    <cellStyle name="xl55" xfId="172"/>
    <cellStyle name="xl56" xfId="173"/>
    <cellStyle name="xl56 2" xfId="174"/>
    <cellStyle name="xl57" xfId="175"/>
    <cellStyle name="xl58" xfId="176"/>
    <cellStyle name="xl58 2" xfId="26"/>
    <cellStyle name="xl59" xfId="177"/>
    <cellStyle name="xl60" xfId="178"/>
    <cellStyle name="xl61" xfId="179"/>
    <cellStyle name="xl62" xfId="180"/>
    <cellStyle name="xl63" xfId="181"/>
    <cellStyle name="xl64" xfId="182"/>
    <cellStyle name="xl65" xfId="183"/>
    <cellStyle name="xl66" xfId="184"/>
    <cellStyle name="xl67" xfId="185"/>
    <cellStyle name="xl68" xfId="186"/>
    <cellStyle name="xl69" xfId="187"/>
    <cellStyle name="xl70" xfId="188"/>
    <cellStyle name="xl71" xfId="189"/>
    <cellStyle name="xl72" xfId="190"/>
    <cellStyle name="xl73" xfId="191"/>
    <cellStyle name="xl74" xfId="192"/>
    <cellStyle name="xl75" xfId="193"/>
    <cellStyle name="xl75 2" xfId="16"/>
    <cellStyle name="xl76" xfId="194"/>
    <cellStyle name="xl77" xfId="195"/>
    <cellStyle name="xl78" xfId="196"/>
    <cellStyle name="xl79" xfId="197"/>
    <cellStyle name="xl80" xfId="198"/>
    <cellStyle name="xl81" xfId="199"/>
    <cellStyle name="xl82" xfId="200"/>
    <cellStyle name="xl83" xfId="201"/>
    <cellStyle name="xl84" xfId="202"/>
    <cellStyle name="xl85" xfId="203"/>
    <cellStyle name="xl86" xfId="204"/>
    <cellStyle name="xl87" xfId="205"/>
    <cellStyle name="xl87 2" xfId="3"/>
    <cellStyle name="xl88" xfId="206"/>
    <cellStyle name="xl89" xfId="207"/>
    <cellStyle name="xl89 2" xfId="13"/>
    <cellStyle name="xl90" xfId="208"/>
    <cellStyle name="xl91" xfId="209"/>
    <cellStyle name="xl92" xfId="210"/>
    <cellStyle name="xl93" xfId="211"/>
    <cellStyle name="xl93 2" xfId="4"/>
    <cellStyle name="xl94" xfId="212"/>
    <cellStyle name="xl95" xfId="213"/>
    <cellStyle name="xl96" xfId="214"/>
    <cellStyle name="xl97" xfId="215"/>
    <cellStyle name="xl98" xfId="216"/>
    <cellStyle name="xl99" xfId="217"/>
    <cellStyle name="xl99 2" xfId="24"/>
    <cellStyle name="Обычный" xfId="0" builtinId="0"/>
    <cellStyle name="Обычный 2" xfId="1"/>
    <cellStyle name="Обычный_Доходы" xfId="218"/>
    <cellStyle name="Обычный_Источники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zoomScaleNormal="100" workbookViewId="0">
      <selection activeCell="C7" sqref="C7"/>
    </sheetView>
  </sheetViews>
  <sheetFormatPr defaultColWidth="9.140625" defaultRowHeight="18"/>
  <cols>
    <col min="1" max="1" width="9.140625" style="1"/>
    <col min="2" max="2" width="46.85546875" style="1" customWidth="1"/>
    <col min="3" max="3" width="31.140625" style="1" customWidth="1"/>
    <col min="4" max="4" width="20.5703125" style="1" customWidth="1"/>
    <col min="5" max="5" width="22.28515625" style="1" customWidth="1"/>
    <col min="6" max="6" width="14.28515625" style="1" customWidth="1"/>
    <col min="7" max="16384" width="9.140625" style="1"/>
  </cols>
  <sheetData>
    <row r="1" spans="1:6" s="27" customFormat="1" ht="67.900000000000006" customHeight="1">
      <c r="A1" s="24"/>
      <c r="B1" s="25"/>
      <c r="C1" s="26"/>
      <c r="E1" s="31" t="s">
        <v>40</v>
      </c>
      <c r="F1" s="31"/>
    </row>
    <row r="2" spans="1:6" ht="45" customHeight="1">
      <c r="A2" s="28" t="s">
        <v>38</v>
      </c>
      <c r="B2" s="29"/>
      <c r="C2" s="29"/>
      <c r="D2" s="29"/>
      <c r="E2" s="29"/>
      <c r="F2" s="30"/>
    </row>
    <row r="3" spans="1:6" ht="54">
      <c r="A3" s="3" t="s">
        <v>0</v>
      </c>
      <c r="B3" s="3" t="s">
        <v>1</v>
      </c>
      <c r="C3" s="3" t="s">
        <v>2</v>
      </c>
      <c r="D3" s="4" t="s">
        <v>25</v>
      </c>
      <c r="E3" s="4" t="s">
        <v>39</v>
      </c>
      <c r="F3" s="4" t="s">
        <v>3</v>
      </c>
    </row>
    <row r="4" spans="1:6" ht="17.25" customHeight="1">
      <c r="A4" s="5">
        <v>1</v>
      </c>
      <c r="B4" s="5" t="s">
        <v>4</v>
      </c>
      <c r="C4" s="5" t="s">
        <v>5</v>
      </c>
      <c r="D4" s="5">
        <v>4</v>
      </c>
      <c r="E4" s="5" t="s">
        <v>6</v>
      </c>
      <c r="F4" s="5">
        <v>6</v>
      </c>
    </row>
    <row r="5" spans="1:6" ht="36">
      <c r="A5" s="6">
        <v>1</v>
      </c>
      <c r="B5" s="10" t="s">
        <v>37</v>
      </c>
      <c r="C5" s="7" t="s">
        <v>7</v>
      </c>
      <c r="D5" s="8">
        <f>D11</f>
        <v>353521235.54000092</v>
      </c>
      <c r="E5" s="8">
        <f>E11+E7</f>
        <v>-215175681.93000022</v>
      </c>
      <c r="F5" s="14">
        <f>ROUND((E5/D5*100),1)</f>
        <v>-60.9</v>
      </c>
    </row>
    <row r="6" spans="1:6">
      <c r="A6" s="6">
        <v>2</v>
      </c>
      <c r="B6" s="10" t="s">
        <v>8</v>
      </c>
      <c r="C6" s="9"/>
      <c r="D6" s="9"/>
      <c r="E6" s="9"/>
      <c r="F6" s="14"/>
    </row>
    <row r="7" spans="1:6" ht="54">
      <c r="A7" s="6">
        <v>3</v>
      </c>
      <c r="B7" s="10" t="s">
        <v>36</v>
      </c>
      <c r="C7" s="9" t="s">
        <v>32</v>
      </c>
      <c r="D7" s="9" t="s">
        <v>27</v>
      </c>
      <c r="E7" s="21" t="s">
        <v>26</v>
      </c>
      <c r="F7" s="22" t="s">
        <v>28</v>
      </c>
    </row>
    <row r="8" spans="1:6" ht="72">
      <c r="A8" s="6">
        <v>4</v>
      </c>
      <c r="B8" s="10" t="s">
        <v>35</v>
      </c>
      <c r="C8" s="9" t="s">
        <v>31</v>
      </c>
      <c r="D8" s="9" t="s">
        <v>27</v>
      </c>
      <c r="E8" s="21" t="s">
        <v>26</v>
      </c>
      <c r="F8" s="22" t="s">
        <v>28</v>
      </c>
    </row>
    <row r="9" spans="1:6" ht="72">
      <c r="A9" s="6">
        <v>5</v>
      </c>
      <c r="B9" s="10" t="s">
        <v>34</v>
      </c>
      <c r="C9" s="9" t="s">
        <v>30</v>
      </c>
      <c r="D9" s="9" t="s">
        <v>27</v>
      </c>
      <c r="E9" s="21" t="s">
        <v>26</v>
      </c>
      <c r="F9" s="22" t="s">
        <v>28</v>
      </c>
    </row>
    <row r="10" spans="1:6" ht="72">
      <c r="A10" s="6">
        <v>6</v>
      </c>
      <c r="B10" s="10" t="s">
        <v>33</v>
      </c>
      <c r="C10" s="9" t="s">
        <v>29</v>
      </c>
      <c r="D10" s="9" t="s">
        <v>27</v>
      </c>
      <c r="E10" s="21" t="s">
        <v>26</v>
      </c>
      <c r="F10" s="22" t="s">
        <v>28</v>
      </c>
    </row>
    <row r="11" spans="1:6" ht="36">
      <c r="A11" s="6">
        <v>7</v>
      </c>
      <c r="B11" s="10" t="s">
        <v>9</v>
      </c>
      <c r="C11" s="11" t="s">
        <v>10</v>
      </c>
      <c r="D11" s="8">
        <f>D12+D16</f>
        <v>353521235.54000092</v>
      </c>
      <c r="E11" s="8">
        <f>E12+E16</f>
        <v>-215176483.01000023</v>
      </c>
      <c r="F11" s="14">
        <f>ROUND((E11/D11*100),1)</f>
        <v>-60.9</v>
      </c>
    </row>
    <row r="12" spans="1:6">
      <c r="A12" s="6">
        <v>8</v>
      </c>
      <c r="B12" s="12" t="s">
        <v>11</v>
      </c>
      <c r="C12" s="13" t="s">
        <v>7</v>
      </c>
      <c r="D12" s="8">
        <f t="shared" ref="D12:E14" si="0">D13</f>
        <v>-5300390223.9799995</v>
      </c>
      <c r="E12" s="8">
        <f t="shared" si="0"/>
        <v>-5684369042.1199999</v>
      </c>
      <c r="F12" s="14" t="s">
        <v>7</v>
      </c>
    </row>
    <row r="13" spans="1:6" ht="36">
      <c r="A13" s="6">
        <v>9</v>
      </c>
      <c r="B13" s="10" t="s">
        <v>12</v>
      </c>
      <c r="C13" s="11" t="s">
        <v>13</v>
      </c>
      <c r="D13" s="8">
        <f t="shared" si="0"/>
        <v>-5300390223.9799995</v>
      </c>
      <c r="E13" s="8">
        <f t="shared" si="0"/>
        <v>-5684369042.1199999</v>
      </c>
      <c r="F13" s="14" t="s">
        <v>7</v>
      </c>
    </row>
    <row r="14" spans="1:6" ht="36">
      <c r="A14" s="6">
        <v>10</v>
      </c>
      <c r="B14" s="10" t="s">
        <v>14</v>
      </c>
      <c r="C14" s="11" t="s">
        <v>15</v>
      </c>
      <c r="D14" s="8">
        <f t="shared" si="0"/>
        <v>-5300390223.9799995</v>
      </c>
      <c r="E14" s="8">
        <f t="shared" si="0"/>
        <v>-5684369042.1199999</v>
      </c>
      <c r="F14" s="14" t="s">
        <v>7</v>
      </c>
    </row>
    <row r="15" spans="1:6" ht="54">
      <c r="A15" s="6">
        <v>11</v>
      </c>
      <c r="B15" s="10" t="s">
        <v>16</v>
      </c>
      <c r="C15" s="11" t="s">
        <v>17</v>
      </c>
      <c r="D15" s="8">
        <v>-5300390223.9799995</v>
      </c>
      <c r="E15" s="8">
        <v>-5684369042.1199999</v>
      </c>
      <c r="F15" s="14" t="s">
        <v>7</v>
      </c>
    </row>
    <row r="16" spans="1:6">
      <c r="A16" s="6">
        <v>12</v>
      </c>
      <c r="B16" s="12" t="s">
        <v>18</v>
      </c>
      <c r="C16" s="13" t="s">
        <v>7</v>
      </c>
      <c r="D16" s="8">
        <f t="shared" ref="D16:E18" si="1">D17</f>
        <v>5653911459.5200005</v>
      </c>
      <c r="E16" s="8">
        <f t="shared" si="1"/>
        <v>5469192559.1099997</v>
      </c>
      <c r="F16" s="14" t="s">
        <v>7</v>
      </c>
    </row>
    <row r="17" spans="1:6" ht="36">
      <c r="A17" s="6">
        <v>13</v>
      </c>
      <c r="B17" s="10" t="s">
        <v>19</v>
      </c>
      <c r="C17" s="11" t="s">
        <v>20</v>
      </c>
      <c r="D17" s="8">
        <f t="shared" si="1"/>
        <v>5653911459.5200005</v>
      </c>
      <c r="E17" s="8">
        <f t="shared" si="1"/>
        <v>5469192559.1099997</v>
      </c>
      <c r="F17" s="14" t="s">
        <v>7</v>
      </c>
    </row>
    <row r="18" spans="1:6" ht="36">
      <c r="A18" s="6">
        <v>14</v>
      </c>
      <c r="B18" s="10" t="s">
        <v>21</v>
      </c>
      <c r="C18" s="11" t="s">
        <v>22</v>
      </c>
      <c r="D18" s="8">
        <f t="shared" si="1"/>
        <v>5653911459.5200005</v>
      </c>
      <c r="E18" s="8">
        <f t="shared" si="1"/>
        <v>5469192559.1099997</v>
      </c>
      <c r="F18" s="14" t="s">
        <v>7</v>
      </c>
    </row>
    <row r="19" spans="1:6" ht="54">
      <c r="A19" s="6">
        <v>15</v>
      </c>
      <c r="B19" s="10" t="s">
        <v>23</v>
      </c>
      <c r="C19" s="11" t="s">
        <v>24</v>
      </c>
      <c r="D19" s="8">
        <v>5653911459.5200005</v>
      </c>
      <c r="E19" s="8">
        <v>5469192559.1099997</v>
      </c>
      <c r="F19" s="14" t="s">
        <v>7</v>
      </c>
    </row>
    <row r="20" spans="1:6" ht="12.95" customHeight="1">
      <c r="A20" s="15"/>
      <c r="B20" s="16"/>
      <c r="C20" s="17"/>
      <c r="D20" s="17"/>
      <c r="E20" s="17"/>
      <c r="F20" s="2"/>
    </row>
    <row r="21" spans="1:6" hidden="1">
      <c r="B21" s="18"/>
      <c r="C21" s="18"/>
      <c r="D21" s="19"/>
      <c r="E21" s="19"/>
      <c r="F21" s="2"/>
    </row>
    <row r="22" spans="1:6">
      <c r="D22" s="23"/>
    </row>
    <row r="23" spans="1:6">
      <c r="D23" s="20"/>
    </row>
  </sheetData>
  <mergeCells count="2">
    <mergeCell ref="A2:F2"/>
    <mergeCell ref="E1:F1"/>
  </mergeCells>
  <pageMargins left="0.78740157480314965" right="0.39370078740157483" top="0.59055118110236227" bottom="0.39370078740157483" header="0" footer="0"/>
  <pageSetup paperSize="9" scale="62" fitToHeight="7" orientation="portrait" r:id="rId1"/>
  <headerFoot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</vt:lpstr>
      <vt:lpstr>'Источники '!Заголовки_для_печати</vt:lpstr>
      <vt:lpstr>'Источники '!Область_печати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Halitova</dc:creator>
  <cp:lastModifiedBy>Halitova</cp:lastModifiedBy>
  <cp:lastPrinted>2024-02-27T05:22:27Z</cp:lastPrinted>
  <dcterms:created xsi:type="dcterms:W3CDTF">2020-04-17T10:32:20Z</dcterms:created>
  <dcterms:modified xsi:type="dcterms:W3CDTF">2024-03-28T07:38:27Z</dcterms:modified>
</cp:coreProperties>
</file>